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MHUM\VEREJNE_ZAKAZKY_MHUM\Verejne_zakazky_2025\ChK_VZ_oplocení_zahrádky\"/>
    </mc:Choice>
  </mc:AlternateContent>
  <xr:revisionPtr revIDLastSave="0" documentId="8_{046F8D48-D6C8-440B-B4A4-338034CE4F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/>
  <c r="F24" i="1"/>
  <c r="G24" i="1" s="1"/>
  <c r="F23" i="1"/>
  <c r="G23" i="1" s="1"/>
  <c r="F22" i="1"/>
  <c r="G22" i="1" s="1"/>
  <c r="F32" i="1"/>
  <c r="G32" i="1" s="1"/>
  <c r="F21" i="1"/>
  <c r="G21" i="1" s="1"/>
  <c r="F20" i="1"/>
  <c r="G20" i="1" s="1"/>
  <c r="F19" i="1"/>
  <c r="F18" i="1"/>
  <c r="G18" i="1" s="1"/>
  <c r="F17" i="1"/>
  <c r="G19" i="1" l="1"/>
  <c r="G17" i="1"/>
  <c r="F16" i="1" l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l="1"/>
  <c r="F33" i="1"/>
  <c r="G33" i="1" s="1"/>
</calcChain>
</file>

<file path=xl/sharedStrings.xml><?xml version="1.0" encoding="utf-8"?>
<sst xmlns="http://schemas.openxmlformats.org/spreadsheetml/2006/main" count="67" uniqueCount="44">
  <si>
    <t>Název</t>
  </si>
  <si>
    <t>množství</t>
  </si>
  <si>
    <t>cena celkem bez DPH</t>
  </si>
  <si>
    <t>cena kus</t>
  </si>
  <si>
    <t>Poř. č.</t>
  </si>
  <si>
    <t>Poplastované pletivo
160 cm zelené 2,7 mm</t>
  </si>
  <si>
    <t>Branka 160
x 100 FAB</t>
  </si>
  <si>
    <t>Brána 160
x 360 FAB
+ zelená, šíře 300cm</t>
  </si>
  <si>
    <t>Sloupek TURBOLINEA
260 cm / pr. 48 mm plastovaný</t>
  </si>
  <si>
    <t>Objímka TURBOLINEA
pr. 48 mm poplastovaná</t>
  </si>
  <si>
    <t>Objímka TURBOLINEA
pr. 60 mm poplastovaná</t>
  </si>
  <si>
    <t>Vzpěra TURBOLINEA
230 cm / pr. 38 mm poplastovaná</t>
  </si>
  <si>
    <t>Ostnatý drát
poplastovaný 100m návin</t>
  </si>
  <si>
    <t>Napínací drát
3,5 PVC zelený bal. 52 m</t>
  </si>
  <si>
    <t>Napínací drát
3,5 PVC zelený bal. 78 m</t>
  </si>
  <si>
    <t>Vyvazovací drát
zelený bal. 30 m</t>
  </si>
  <si>
    <t>Napínací ráčna
zelená</t>
  </si>
  <si>
    <t>Plastový úchyt
PVC vč. šroubku</t>
  </si>
  <si>
    <t>jednotka</t>
  </si>
  <si>
    <t>m</t>
  </si>
  <si>
    <t>ks</t>
  </si>
  <si>
    <t>bal.</t>
  </si>
  <si>
    <t>cena celkem s DPH 21%</t>
  </si>
  <si>
    <t>Vrtání jamek pro plotové sloupky D do 300 mm - ručně s motorovým vrtákem</t>
  </si>
  <si>
    <t>kpl</t>
  </si>
  <si>
    <t>Vodorovné přemístění výkopku z horniny tř. 1 až 4 stavebním kolečkem do 10 m</t>
  </si>
  <si>
    <r>
      <t>m</t>
    </r>
    <r>
      <rPr>
        <sz val="11"/>
        <color theme="1"/>
        <rFont val="Aptos Narrow"/>
        <family val="2"/>
      </rPr>
      <t>³</t>
    </r>
  </si>
  <si>
    <t>Příplatek k vodorovnému přemístění výkopku z horniny tř. 1 až 4 stavebním kolečkem ZKD 100 m</t>
  </si>
  <si>
    <t>Vodorovné přemístění do 10000 m výkopku/sypaniny z horniny tř. 1 až 4</t>
  </si>
  <si>
    <t>Poplatek za uložení stavebního odpadu - zeminy a kameniva na skládce</t>
  </si>
  <si>
    <t>t</t>
  </si>
  <si>
    <t>Osazování sloupků a vzpěr plotových ocelových v do 2,60 m se zabetonováním</t>
  </si>
  <si>
    <t>Osazení vrat a vrátek k oplocení na ocelové sloupky do 10 m2</t>
  </si>
  <si>
    <t>Montáž oplocení ze strojového pletiva s napínacími dráty výšky do 2,0 m</t>
  </si>
  <si>
    <t>Bourání sloupků a vzpěr plotových ocelových do 2,5 m zabetonovaných</t>
  </si>
  <si>
    <t>Rozebrání oplocení z drátěného pletiva se čtvercovými oky výšky do 2,0 m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</si>
  <si>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</si>
  <si>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</si>
  <si>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směsného kód odpadu 170 904</t>
  </si>
  <si>
    <t>Přesun hmot pro oplocení zděné z cihel nebo tvárnic v do 3 m</t>
  </si>
  <si>
    <t>Ořez dřevin v místě oplocení</t>
  </si>
  <si>
    <t>Ostatní náklady</t>
  </si>
  <si>
    <t>Celkem v Kč bez DPH</t>
  </si>
  <si>
    <t>Soupis  práce a materiálu - oprava oplocení zahrádek v Butovicích - 1. etapa v 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</si>
</sst>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0" xfId="0" applyFont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100" zoomScaleSheetLayoutView="100" workbookViewId="0">
      <selection activeCell="L30" sqref="L30"/>
    </sheetView>
  </sheetViews>
  <sheetFormatPr defaultRowHeight="15" x14ac:dyDescent="0.25"/>
  <cols>
    <col min="1" max="1" width="6.28515625" customWidth="1"/>
    <col min="2" max="2" width="23.7109375" bestFit="1" customWidth="1"/>
    <col min="5" max="5" width="9" bestFit="1" customWidth="1"/>
    <col min="6" max="7" width="12.28515625" bestFit="1" customWidth="1"/>
  </cols>
  <sheetData>
    <row r="1" spans="1:7" x14ac:dyDescent="0.25">
      <c r="A1" s="8" t="s">
        <v>43</v>
      </c>
    </row>
    <row r="2" spans="1:7" ht="12.75" customHeight="1" x14ac:dyDescent="0.25"/>
    <row r="3" spans="1:7" ht="30" x14ac:dyDescent="0.25">
      <c r="A3" s="2" t="s">
        <v>4</v>
      </c>
      <c r="B3" s="2" t="s">
        <v>0</v>
      </c>
      <c r="C3" s="2" t="s">
        <v>1</v>
      </c>
      <c r="D3" s="2" t="s">
        <v>18</v>
      </c>
      <c r="E3" s="3" t="s">
        <v>3</v>
      </c>
      <c r="F3" s="3" t="s">
        <v>2</v>
      </c>
      <c r="G3" s="3" t="s">
        <v>22</v>
      </c>
    </row>
    <row r="4" spans="1:7" ht="51" customHeight="1" x14ac:dyDescent="0.25">
      <c r="A4" s="11">
        <v>1</v>
      </c>
      <c r="B4" s="12" t="s">
        <v>5</v>
      </c>
      <c r="C4" s="11">
        <v>544</v>
      </c>
      <c r="D4" s="11" t="s">
        <v>19</v>
      </c>
      <c r="E4" s="13"/>
      <c r="F4" s="13">
        <f>C4*E4</f>
        <v>0</v>
      </c>
      <c r="G4" s="13">
        <f>F4*1.21</f>
        <v>0</v>
      </c>
    </row>
    <row r="5" spans="1:7" ht="51" customHeight="1" x14ac:dyDescent="0.25">
      <c r="A5" s="11">
        <v>2</v>
      </c>
      <c r="B5" s="12" t="s">
        <v>6</v>
      </c>
      <c r="C5" s="11">
        <v>4</v>
      </c>
      <c r="D5" s="11" t="s">
        <v>20</v>
      </c>
      <c r="E5" s="13"/>
      <c r="F5" s="13">
        <f t="shared" ref="F5:F32" si="0">C5*E5</f>
        <v>0</v>
      </c>
      <c r="G5" s="13">
        <f t="shared" ref="G5:G33" si="1">F5*1.21</f>
        <v>0</v>
      </c>
    </row>
    <row r="6" spans="1:7" ht="51" customHeight="1" x14ac:dyDescent="0.25">
      <c r="A6" s="11">
        <v>3</v>
      </c>
      <c r="B6" s="12" t="s">
        <v>7</v>
      </c>
      <c r="C6" s="11">
        <v>9</v>
      </c>
      <c r="D6" s="11" t="s">
        <v>20</v>
      </c>
      <c r="E6" s="13"/>
      <c r="F6" s="13">
        <f t="shared" si="0"/>
        <v>0</v>
      </c>
      <c r="G6" s="13">
        <f t="shared" si="1"/>
        <v>0</v>
      </c>
    </row>
    <row r="7" spans="1:7" ht="51" customHeight="1" x14ac:dyDescent="0.25">
      <c r="A7" s="11">
        <v>4</v>
      </c>
      <c r="B7" s="12" t="s">
        <v>8</v>
      </c>
      <c r="C7" s="11">
        <v>173</v>
      </c>
      <c r="D7" s="11" t="s">
        <v>20</v>
      </c>
      <c r="E7" s="13"/>
      <c r="F7" s="13">
        <f t="shared" si="0"/>
        <v>0</v>
      </c>
      <c r="G7" s="13">
        <f t="shared" si="1"/>
        <v>0</v>
      </c>
    </row>
    <row r="8" spans="1:7" ht="51" customHeight="1" x14ac:dyDescent="0.25">
      <c r="A8" s="11">
        <v>5</v>
      </c>
      <c r="B8" s="12" t="s">
        <v>9</v>
      </c>
      <c r="C8" s="11">
        <v>40</v>
      </c>
      <c r="D8" s="11" t="s">
        <v>20</v>
      </c>
      <c r="E8" s="13"/>
      <c r="F8" s="13">
        <f t="shared" si="0"/>
        <v>0</v>
      </c>
      <c r="G8" s="13">
        <f t="shared" si="1"/>
        <v>0</v>
      </c>
    </row>
    <row r="9" spans="1:7" ht="51" customHeight="1" x14ac:dyDescent="0.25">
      <c r="A9" s="11">
        <v>6</v>
      </c>
      <c r="B9" s="12" t="s">
        <v>10</v>
      </c>
      <c r="C9" s="11">
        <v>26</v>
      </c>
      <c r="D9" s="11" t="s">
        <v>20</v>
      </c>
      <c r="E9" s="13"/>
      <c r="F9" s="13">
        <f t="shared" si="0"/>
        <v>0</v>
      </c>
      <c r="G9" s="13">
        <f t="shared" si="1"/>
        <v>0</v>
      </c>
    </row>
    <row r="10" spans="1:7" ht="51" customHeight="1" x14ac:dyDescent="0.25">
      <c r="A10" s="11">
        <v>7</v>
      </c>
      <c r="B10" s="12" t="s">
        <v>11</v>
      </c>
      <c r="C10" s="11">
        <v>66</v>
      </c>
      <c r="D10" s="11" t="s">
        <v>20</v>
      </c>
      <c r="E10" s="13"/>
      <c r="F10" s="13">
        <f t="shared" si="0"/>
        <v>0</v>
      </c>
      <c r="G10" s="13">
        <f t="shared" si="1"/>
        <v>0</v>
      </c>
    </row>
    <row r="11" spans="1:7" ht="51" customHeight="1" x14ac:dyDescent="0.25">
      <c r="A11" s="11">
        <v>8</v>
      </c>
      <c r="B11" s="12" t="s">
        <v>12</v>
      </c>
      <c r="C11" s="11">
        <v>6</v>
      </c>
      <c r="D11" s="11" t="s">
        <v>21</v>
      </c>
      <c r="E11" s="13"/>
      <c r="F11" s="13">
        <f t="shared" si="0"/>
        <v>0</v>
      </c>
      <c r="G11" s="13">
        <f t="shared" si="1"/>
        <v>0</v>
      </c>
    </row>
    <row r="12" spans="1:7" ht="51" customHeight="1" x14ac:dyDescent="0.25">
      <c r="A12" s="4">
        <v>9</v>
      </c>
      <c r="B12" s="6" t="s">
        <v>13</v>
      </c>
      <c r="C12" s="11">
        <v>2</v>
      </c>
      <c r="D12" s="11" t="s">
        <v>20</v>
      </c>
      <c r="E12" s="13"/>
      <c r="F12" s="13">
        <f t="shared" si="0"/>
        <v>0</v>
      </c>
      <c r="G12" s="13">
        <f t="shared" si="1"/>
        <v>0</v>
      </c>
    </row>
    <row r="13" spans="1:7" ht="51" customHeight="1" x14ac:dyDescent="0.25">
      <c r="A13" s="4">
        <v>10</v>
      </c>
      <c r="B13" s="6" t="s">
        <v>14</v>
      </c>
      <c r="C13" s="11">
        <v>20</v>
      </c>
      <c r="D13" s="11" t="s">
        <v>20</v>
      </c>
      <c r="E13" s="13"/>
      <c r="F13" s="13">
        <f t="shared" si="0"/>
        <v>0</v>
      </c>
      <c r="G13" s="13">
        <f t="shared" si="1"/>
        <v>0</v>
      </c>
    </row>
    <row r="14" spans="1:7" ht="51" customHeight="1" x14ac:dyDescent="0.25">
      <c r="A14" s="4">
        <v>11</v>
      </c>
      <c r="B14" s="6" t="s">
        <v>15</v>
      </c>
      <c r="C14" s="11">
        <v>19</v>
      </c>
      <c r="D14" s="11" t="s">
        <v>20</v>
      </c>
      <c r="E14" s="13"/>
      <c r="F14" s="13">
        <f t="shared" si="0"/>
        <v>0</v>
      </c>
      <c r="G14" s="13">
        <f t="shared" si="1"/>
        <v>0</v>
      </c>
    </row>
    <row r="15" spans="1:7" ht="55.5" customHeight="1" x14ac:dyDescent="0.25">
      <c r="A15" s="4">
        <v>12</v>
      </c>
      <c r="B15" s="6" t="s">
        <v>16</v>
      </c>
      <c r="C15" s="11">
        <v>96</v>
      </c>
      <c r="D15" s="11" t="s">
        <v>20</v>
      </c>
      <c r="E15" s="13"/>
      <c r="F15" s="13">
        <f t="shared" si="0"/>
        <v>0</v>
      </c>
      <c r="G15" s="13">
        <f t="shared" si="1"/>
        <v>0</v>
      </c>
    </row>
    <row r="16" spans="1:7" ht="51" customHeight="1" x14ac:dyDescent="0.25">
      <c r="A16" s="4">
        <v>13</v>
      </c>
      <c r="B16" s="6" t="s">
        <v>17</v>
      </c>
      <c r="C16" s="11">
        <v>173</v>
      </c>
      <c r="D16" s="11" t="s">
        <v>20</v>
      </c>
      <c r="E16" s="13"/>
      <c r="F16" s="13">
        <f t="shared" si="0"/>
        <v>0</v>
      </c>
      <c r="G16" s="13">
        <f t="shared" si="1"/>
        <v>0</v>
      </c>
    </row>
    <row r="17" spans="1:7" ht="51" customHeight="1" x14ac:dyDescent="0.25">
      <c r="A17" s="4">
        <v>14</v>
      </c>
      <c r="B17" s="6" t="s">
        <v>23</v>
      </c>
      <c r="C17" s="11">
        <v>1</v>
      </c>
      <c r="D17" s="11" t="s">
        <v>24</v>
      </c>
      <c r="E17" s="13"/>
      <c r="F17" s="13">
        <f t="shared" si="0"/>
        <v>0</v>
      </c>
      <c r="G17" s="13">
        <f t="shared" si="1"/>
        <v>0</v>
      </c>
    </row>
    <row r="18" spans="1:7" ht="51" customHeight="1" x14ac:dyDescent="0.25">
      <c r="A18" s="4">
        <v>15</v>
      </c>
      <c r="B18" s="14" t="s">
        <v>25</v>
      </c>
      <c r="C18" s="11">
        <v>5</v>
      </c>
      <c r="D18" s="11" t="s">
        <v>26</v>
      </c>
      <c r="E18" s="13"/>
      <c r="F18" s="13">
        <f t="shared" si="0"/>
        <v>0</v>
      </c>
      <c r="G18" s="13">
        <f t="shared" si="1"/>
        <v>0</v>
      </c>
    </row>
    <row r="19" spans="1:7" ht="57" customHeight="1" x14ac:dyDescent="0.25">
      <c r="A19" s="4">
        <v>16</v>
      </c>
      <c r="B19" s="14" t="s">
        <v>27</v>
      </c>
      <c r="C19" s="11">
        <v>5</v>
      </c>
      <c r="D19" s="11" t="s">
        <v>26</v>
      </c>
      <c r="E19" s="13"/>
      <c r="F19" s="13">
        <f t="shared" si="0"/>
        <v>0</v>
      </c>
      <c r="G19" s="13">
        <f t="shared" si="1"/>
        <v>0</v>
      </c>
    </row>
    <row r="20" spans="1:7" ht="57" customHeight="1" x14ac:dyDescent="0.25">
      <c r="A20" s="4">
        <v>17</v>
      </c>
      <c r="B20" s="14" t="s">
        <v>28</v>
      </c>
      <c r="C20" s="11">
        <v>5</v>
      </c>
      <c r="D20" s="11" t="s">
        <v>26</v>
      </c>
      <c r="E20" s="13"/>
      <c r="F20" s="13">
        <f t="shared" si="0"/>
        <v>0</v>
      </c>
      <c r="G20" s="13">
        <f t="shared" si="1"/>
        <v>0</v>
      </c>
    </row>
    <row r="21" spans="1:7" ht="57" customHeight="1" x14ac:dyDescent="0.25">
      <c r="A21" s="4">
        <v>18</v>
      </c>
      <c r="B21" s="14" t="s">
        <v>29</v>
      </c>
      <c r="C21" s="11">
        <v>10</v>
      </c>
      <c r="D21" s="11" t="s">
        <v>30</v>
      </c>
      <c r="E21" s="13"/>
      <c r="F21" s="13">
        <f t="shared" si="0"/>
        <v>0</v>
      </c>
      <c r="G21" s="13">
        <f t="shared" si="1"/>
        <v>0</v>
      </c>
    </row>
    <row r="22" spans="1:7" ht="57" customHeight="1" x14ac:dyDescent="0.25">
      <c r="A22" s="4">
        <v>19</v>
      </c>
      <c r="B22" s="14" t="s">
        <v>31</v>
      </c>
      <c r="C22" s="11">
        <v>1</v>
      </c>
      <c r="D22" s="11" t="s">
        <v>24</v>
      </c>
      <c r="E22" s="13"/>
      <c r="F22" s="13">
        <f t="shared" ref="F22:F31" si="2">C22*E22</f>
        <v>0</v>
      </c>
      <c r="G22" s="13">
        <f t="shared" ref="G22:G31" si="3">F22*1.21</f>
        <v>0</v>
      </c>
    </row>
    <row r="23" spans="1:7" ht="57" customHeight="1" x14ac:dyDescent="0.25">
      <c r="A23" s="4">
        <v>20</v>
      </c>
      <c r="B23" s="14" t="s">
        <v>32</v>
      </c>
      <c r="C23" s="11">
        <v>1</v>
      </c>
      <c r="D23" s="11" t="s">
        <v>24</v>
      </c>
      <c r="E23" s="13"/>
      <c r="F23" s="13">
        <f t="shared" si="2"/>
        <v>0</v>
      </c>
      <c r="G23" s="13">
        <f t="shared" si="3"/>
        <v>0</v>
      </c>
    </row>
    <row r="24" spans="1:7" ht="57" customHeight="1" x14ac:dyDescent="0.25">
      <c r="A24" s="4">
        <v>21</v>
      </c>
      <c r="B24" s="14" t="s">
        <v>33</v>
      </c>
      <c r="C24" s="11">
        <v>1</v>
      </c>
      <c r="D24" s="11" t="s">
        <v>24</v>
      </c>
      <c r="E24" s="13"/>
      <c r="F24" s="13">
        <f t="shared" si="2"/>
        <v>0</v>
      </c>
      <c r="G24" s="13">
        <f t="shared" si="3"/>
        <v>0</v>
      </c>
    </row>
    <row r="25" spans="1:7" ht="57" customHeight="1" x14ac:dyDescent="0.25">
      <c r="A25" s="4">
        <v>22</v>
      </c>
      <c r="B25" s="14" t="s">
        <v>34</v>
      </c>
      <c r="C25" s="11">
        <v>1</v>
      </c>
      <c r="D25" s="11" t="s">
        <v>24</v>
      </c>
      <c r="E25" s="13"/>
      <c r="F25" s="13">
        <f t="shared" si="2"/>
        <v>0</v>
      </c>
      <c r="G25" s="13">
        <f t="shared" si="3"/>
        <v>0</v>
      </c>
    </row>
    <row r="26" spans="1:7" ht="57" customHeight="1" x14ac:dyDescent="0.25">
      <c r="A26" s="4">
        <v>23</v>
      </c>
      <c r="B26" s="14" t="s">
        <v>35</v>
      </c>
      <c r="C26" s="11">
        <v>1</v>
      </c>
      <c r="D26" s="11" t="s">
        <v>24</v>
      </c>
      <c r="E26" s="13"/>
      <c r="F26" s="13">
        <f t="shared" si="2"/>
        <v>0</v>
      </c>
      <c r="G26" s="13">
        <f t="shared" si="3"/>
        <v>0</v>
      </c>
    </row>
    <row r="27" spans="1:7" ht="57" customHeight="1" x14ac:dyDescent="0.25">
      <c r="A27" s="4">
        <v>24</v>
      </c>
      <c r="B27" s="14" t="s">
        <v>36</v>
      </c>
      <c r="C27" s="11">
        <v>15</v>
      </c>
      <c r="D27" s="11" t="s">
        <v>30</v>
      </c>
      <c r="E27" s="13"/>
      <c r="F27" s="13">
        <f t="shared" si="2"/>
        <v>0</v>
      </c>
      <c r="G27" s="13">
        <f t="shared" si="3"/>
        <v>0</v>
      </c>
    </row>
    <row r="28" spans="1:7" ht="60" customHeight="1" x14ac:dyDescent="0.25">
      <c r="A28" s="4">
        <v>25</v>
      </c>
      <c r="B28" s="14" t="s">
        <v>37</v>
      </c>
      <c r="C28" s="11">
        <v>15</v>
      </c>
      <c r="D28" s="11" t="s">
        <v>30</v>
      </c>
      <c r="E28" s="13"/>
      <c r="F28" s="13">
        <f t="shared" si="2"/>
        <v>0</v>
      </c>
      <c r="G28" s="13">
        <f t="shared" si="3"/>
        <v>0</v>
      </c>
    </row>
    <row r="29" spans="1:7" ht="60.75" customHeight="1" x14ac:dyDescent="0.25">
      <c r="A29" s="4">
        <v>26</v>
      </c>
      <c r="B29" s="14" t="s">
        <v>38</v>
      </c>
      <c r="C29" s="11">
        <v>15</v>
      </c>
      <c r="D29" s="11" t="s">
        <v>30</v>
      </c>
      <c r="E29" s="13"/>
      <c r="F29" s="13">
        <f t="shared" si="2"/>
        <v>0</v>
      </c>
      <c r="G29" s="13">
        <f t="shared" si="3"/>
        <v>0</v>
      </c>
    </row>
    <row r="30" spans="1:7" ht="51" customHeight="1" x14ac:dyDescent="0.25">
      <c r="A30" s="4">
        <v>27</v>
      </c>
      <c r="B30" s="14" t="s">
        <v>39</v>
      </c>
      <c r="C30" s="11">
        <v>15</v>
      </c>
      <c r="D30" s="11" t="s">
        <v>30</v>
      </c>
      <c r="E30" s="13"/>
      <c r="F30" s="13">
        <f t="shared" si="2"/>
        <v>0</v>
      </c>
      <c r="G30" s="13">
        <f t="shared" si="3"/>
        <v>0</v>
      </c>
    </row>
    <row r="31" spans="1:7" ht="51" customHeight="1" x14ac:dyDescent="0.25">
      <c r="A31" s="4">
        <v>28</v>
      </c>
      <c r="B31" s="14" t="s">
        <v>40</v>
      </c>
      <c r="C31" s="11">
        <v>1</v>
      </c>
      <c r="D31" s="11" t="s">
        <v>24</v>
      </c>
      <c r="E31" s="13"/>
      <c r="F31" s="13">
        <f t="shared" si="2"/>
        <v>0</v>
      </c>
      <c r="G31" s="13">
        <f t="shared" si="3"/>
        <v>0</v>
      </c>
    </row>
    <row r="32" spans="1:7" ht="51" customHeight="1" x14ac:dyDescent="0.25">
      <c r="A32" s="4">
        <v>29</v>
      </c>
      <c r="B32" s="14" t="s">
        <v>41</v>
      </c>
      <c r="C32" s="11">
        <v>1</v>
      </c>
      <c r="D32" s="11" t="s">
        <v>24</v>
      </c>
      <c r="E32" s="13"/>
      <c r="F32" s="13">
        <f t="shared" si="0"/>
        <v>0</v>
      </c>
      <c r="G32" s="13">
        <f t="shared" si="1"/>
        <v>0</v>
      </c>
    </row>
    <row r="33" spans="1:7" ht="29.25" customHeight="1" x14ac:dyDescent="0.25">
      <c r="A33" s="4"/>
      <c r="B33" s="5" t="s">
        <v>42</v>
      </c>
      <c r="C33" s="4"/>
      <c r="D33" s="4"/>
      <c r="E33" s="7"/>
      <c r="F33" s="9">
        <f>SUM(F4:F32)</f>
        <v>0</v>
      </c>
      <c r="G33" s="10">
        <f t="shared" si="1"/>
        <v>0</v>
      </c>
    </row>
    <row r="34" spans="1:7" x14ac:dyDescent="0.25">
      <c r="A34" s="1"/>
    </row>
    <row r="35" spans="1:7" x14ac:dyDescent="0.25">
      <c r="A35" s="1"/>
    </row>
    <row r="36" spans="1:7" x14ac:dyDescent="0.25">
      <c r="A36" s="1"/>
    </row>
    <row r="37" spans="1:7" x14ac:dyDescent="0.25">
      <c r="A37" s="1"/>
    </row>
    <row r="38" spans="1:7" x14ac:dyDescent="0.25">
      <c r="A38" s="1"/>
    </row>
    <row r="39" spans="1:7" x14ac:dyDescent="0.25">
      <c r="A39" s="1"/>
    </row>
    <row r="40" spans="1:7" x14ac:dyDescent="0.25">
      <c r="A40" s="1"/>
    </row>
    <row r="41" spans="1:7" x14ac:dyDescent="0.25">
      <c r="A41" s="1"/>
    </row>
    <row r="42" spans="1:7" x14ac:dyDescent="0.25">
      <c r="A42" s="1"/>
    </row>
    <row r="43" spans="1:7" x14ac:dyDescent="0.25">
      <c r="A43" s="1"/>
    </row>
  </sheetData>
  <pageMargins left="0.82677165354330717" right="0.11811023622047245" top="0.47244094488188981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Jana</dc:creator>
  <cp:lastModifiedBy>Kaňuščák Lukáš</cp:lastModifiedBy>
  <cp:lastPrinted>2025-03-06T12:28:20Z</cp:lastPrinted>
  <dcterms:created xsi:type="dcterms:W3CDTF">2015-06-05T18:19:34Z</dcterms:created>
  <dcterms:modified xsi:type="dcterms:W3CDTF">2025-03-13T09:11:23Z</dcterms:modified>
</cp:coreProperties>
</file>